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附件1 辅助生殖类医疗服务项目表" sheetId="1" r:id="rId1"/>
    <sheet name="附件2 锡林郭勒盟辅助生殖类医疗服务项目价格表" sheetId="2" r:id="rId2"/>
    <sheet name="Sheet3" sheetId="3" r:id="rId3"/>
  </sheets>
  <definedNames>
    <definedName name="_xlnm.Print_Titles" localSheetId="1">'附件2 锡林郭勒盟辅助生殖类医疗服务项目价格表'!$3:$3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<sst xmlns="http://schemas.openxmlformats.org/spreadsheetml/2006/main" count="134" uniqueCount="84">
  <si>
    <t>附件1</t>
  </si>
  <si>
    <t>辅助生殖类医疗服务项目表</t>
  </si>
  <si>
    <t>序号</t>
  </si>
  <si>
    <t>项目名称</t>
  </si>
  <si>
    <t>基金支付类别</t>
  </si>
  <si>
    <t>基金支付说明</t>
  </si>
  <si>
    <t>取卵术</t>
  </si>
  <si>
    <t>甲</t>
  </si>
  <si>
    <t>限门诊，支付次数限2次/人。</t>
  </si>
  <si>
    <t>胚胎培养</t>
  </si>
  <si>
    <t>组织/体液/细胞冷冻（辅助生殖）</t>
  </si>
  <si>
    <t>丙</t>
  </si>
  <si>
    <t>组织/体液/细胞冷冻续存（辅助生殖）</t>
  </si>
  <si>
    <t>胚胎移植</t>
  </si>
  <si>
    <t>未成熟卵体外成熟培养</t>
  </si>
  <si>
    <t>胚胎辅助孵化</t>
  </si>
  <si>
    <t>组织、细胞活检（辅助生殖）</t>
  </si>
  <si>
    <t>人工授精</t>
  </si>
  <si>
    <t>精子优选处理</t>
  </si>
  <si>
    <t>取精术</t>
  </si>
  <si>
    <t>单精子注射</t>
  </si>
  <si>
    <t>附件2</t>
  </si>
  <si>
    <t>锡林郭勒盟辅助生殖类医疗服务项目价格表</t>
  </si>
  <si>
    <t>项目编码</t>
  </si>
  <si>
    <t>服务产出</t>
  </si>
  <si>
    <t>价格构成</t>
  </si>
  <si>
    <t>计价单位</t>
  </si>
  <si>
    <t>三级</t>
  </si>
  <si>
    <t>二级</t>
  </si>
  <si>
    <t>一级</t>
  </si>
  <si>
    <t>支付类别</t>
  </si>
  <si>
    <t>计价说明</t>
  </si>
  <si>
    <t>加收项/减收项</t>
  </si>
  <si>
    <t>拓展项</t>
  </si>
  <si>
    <t>013112010010000</t>
  </si>
  <si>
    <t>通过临床技术操作获得卵母细胞。</t>
  </si>
  <si>
    <t>所定价格涵盖穿刺、取卵、卵泡冲洗、计数，评估过程中的人力资源和基本物质消耗。</t>
  </si>
  <si>
    <t>次</t>
  </si>
  <si>
    <t>01内镜下操作按现行辅助操作收费标准收取。</t>
  </si>
  <si>
    <t>013112010020000</t>
  </si>
  <si>
    <t>在培养箱中将精卵采取体外结合形式进行培养。</t>
  </si>
  <si>
    <r>
      <rPr>
        <sz val="12"/>
        <color rgb="FF000000"/>
        <rFont val="宋体"/>
        <charset val="134"/>
      </rPr>
      <t>所定价格涵盖受精、培养、观察、评估等获得胚胎过程中</t>
    </r>
    <r>
      <rPr>
        <sz val="12"/>
        <color indexed="8"/>
        <rFont val="宋体"/>
        <charset val="134"/>
      </rPr>
      <t> </t>
    </r>
    <r>
      <rPr>
        <sz val="12"/>
        <color rgb="FF000000"/>
        <rFont val="宋体"/>
        <charset val="134"/>
      </rPr>
      <t>的人力资源和基本物质消耗。</t>
    </r>
  </si>
  <si>
    <t>01囊胚培养加收1360元/次。</t>
  </si>
  <si>
    <t>013112010030000</t>
  </si>
  <si>
    <t>将辅助生殖相关组织、体液、细胞进行冷冻。</t>
  </si>
  <si>
    <t>所定价格涵盖将辅助生殖相关组织、体液、细胞转移至冷冻载体，冷冻及解冻复苏过程中的人力资源和基本物质消耗。</t>
  </si>
  <si>
    <t>管·次</t>
  </si>
  <si>
    <t>“组织/体液/细胞冷冻(辅助生殖)”每管每次(管·次)价格含冷冻当天起保存2个月的费用，不足2月按2月计费。冻存结束前只收取一次。</t>
  </si>
  <si>
    <t>013112010040000</t>
  </si>
  <si>
    <t>将冷冻后的辅助生殖相关组织、体液、细胞持续冻存。</t>
  </si>
  <si>
    <r>
      <rPr>
        <sz val="12"/>
        <color rgb="FF000000"/>
        <rFont val="宋体"/>
        <charset val="134"/>
      </rPr>
      <t>所定价格涵盖将冷冻后的辅助生殖相关组织、体液、细胞</t>
    </r>
    <r>
      <rPr>
        <sz val="12"/>
        <color indexed="8"/>
        <rFont val="宋体"/>
        <charset val="134"/>
      </rPr>
      <t> </t>
    </r>
    <r>
      <rPr>
        <sz val="12"/>
        <color rgb="FF000000"/>
        <rFont val="宋体"/>
        <charset val="134"/>
      </rPr>
      <t>持续冻存至解冻复苏前或约定截止保存时间，期间的人力</t>
    </r>
    <r>
      <rPr>
        <sz val="12"/>
        <color indexed="8"/>
        <rFont val="宋体"/>
        <charset val="134"/>
      </rPr>
      <t> </t>
    </r>
    <r>
      <rPr>
        <sz val="12"/>
        <color rgb="FF000000"/>
        <rFont val="宋体"/>
        <charset val="134"/>
      </rPr>
      <t>资源和基本物质消耗。</t>
    </r>
  </si>
  <si>
    <t>管·月</t>
  </si>
  <si>
    <t>辅助生殖相关组织、体液、细胞冷冻后保存超 过2月的，按每管每月(管·月)收取续存费用，不足1月按1月计费；不得重复收取“组织体液/细胞冷冻(辅助生殖)”、“精子/精液冷冻（辅助生殖）”费用。</t>
  </si>
  <si>
    <t>013112010050000</t>
  </si>
  <si>
    <t>将胚胎移送至患者宫腔内。</t>
  </si>
  <si>
    <t>所定价格涵盖胚胎评估、移送至患者宫腔内过程中所需的人力资源和基本物质消耗。</t>
  </si>
  <si>
    <t>01冻融胚胎加收1244元/次。</t>
  </si>
  <si>
    <t>013112010060000</t>
  </si>
  <si>
    <t>将通过临床操作获取的未成熟卵进行体外培养。</t>
  </si>
  <si>
    <t>所定价格涵盖未成熟卵处理、培养、观察、评估、激活过程中所需的人力资源和基本物质消耗。</t>
  </si>
  <si>
    <t>013112010070000</t>
  </si>
  <si>
    <t>将胚胎通过物理或化学的方法，将透明带制造一处缺损或裂隙，提高着床成功率。</t>
  </si>
  <si>
    <t>所定价格涵盖筛选、调试、透明带处理、记录过程中所需的人力资源和基本物质消耗。</t>
  </si>
  <si>
    <t>013112010080000</t>
  </si>
  <si>
    <t>组织、细胞活检(辅助生殖)</t>
  </si>
  <si>
    <t>在囊胚/卵裂期胚胎/卵母细胞等辅助生殖相关的组织、细胞上分离出检测标本。</t>
  </si>
  <si>
    <t>所定价格涵盖通过筛选、评估、透明带处理，吸取分离标本过程中所需的人力资源和基本物质消耗。</t>
  </si>
  <si>
    <t>每个胚胎(卵)</t>
  </si>
  <si>
    <t>1.从第2个胚胎（卵）起，每个胚胎（卵）按70%收取。
2.本项目价格最高不超过5200元。</t>
  </si>
  <si>
    <t>013112010090000</t>
  </si>
  <si>
    <t>通过临床操作将精液注入患者宫腔内。</t>
  </si>
  <si>
    <t>所定价格涵盖精液注入、观察等过程中所需的人力资源和基本物质消耗。</t>
  </si>
  <si>
    <t>01阴道（宫颈）内人工授精按照主项目收取。</t>
  </si>
  <si>
    <t>013111000010000</t>
  </si>
  <si>
    <t>通过实验室手段从精液中筛选优质精子。</t>
  </si>
  <si>
    <t>所定价格涵盖精液采集、分析、处理、筛选、评估过程中所需的人力资源和基本物质消耗。</t>
  </si>
  <si>
    <t>013111000020000</t>
  </si>
  <si>
    <t>通过手术方式获取精子。</t>
  </si>
  <si>
    <t>所定价格涵盖穿刺、分离、获取精子评估过程中的人力资源和基本物质消耗。</t>
  </si>
  <si>
    <t>01显微镜下取精术收取2000元/次。</t>
  </si>
  <si>
    <t>013112010100000</t>
  </si>
  <si>
    <t>将优选处理后精子注射进卵母细胞，促进形成胚胎。</t>
  </si>
  <si>
    <t>所定价格涵盖将精子制动、吸入，注入卵母细胞胞浆等过程中的人力资源和基本物质资源消耗。</t>
  </si>
  <si>
    <t>01卵子激活加收800元/次。
02注射卵子数量大于20枚加收540元/次。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</si>
</sst>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topLeftCell="A4" workbookViewId="0">
      <selection activeCell="B12" sqref="B12"/>
    </sheetView>
  </sheetViews>
  <sheetFormatPr defaultColWidth="9" defaultRowHeight="14.4" outlineLevelCol="3"/>
  <cols>
    <col min="1" max="1" width="7.25" style="24" customWidth="1"/>
    <col min="2" max="2" width="36.75" customWidth="1"/>
    <col min="3" max="3" width="15.25" style="24" customWidth="1"/>
    <col min="4" max="4" width="29.75" customWidth="1"/>
  </cols>
  <sheetData>
    <row r="1" ht="31" customHeight="1" spans="1:1">
      <c r="A1" s="25" t="s">
        <v>0</v>
      </c>
    </row>
    <row r="2" ht="48" customHeight="1" spans="1:4">
      <c r="A2" s="26" t="s">
        <v>1</v>
      </c>
      <c r="B2" s="26"/>
      <c r="C2" s="26"/>
      <c r="D2" s="26"/>
    </row>
    <row r="3" ht="42" customHeight="1" spans="1:4">
      <c r="A3" s="27" t="s">
        <v>2</v>
      </c>
      <c r="B3" s="27" t="s">
        <v>3</v>
      </c>
      <c r="C3" s="27" t="s">
        <v>4</v>
      </c>
      <c r="D3" s="27" t="s">
        <v>5</v>
      </c>
    </row>
    <row r="4" ht="45" customHeight="1" spans="1:4">
      <c r="A4" s="28">
        <v>1</v>
      </c>
      <c r="B4" s="29" t="s">
        <v>6</v>
      </c>
      <c r="C4" s="28" t="s">
        <v>7</v>
      </c>
      <c r="D4" s="29" t="s">
        <v>8</v>
      </c>
    </row>
    <row r="5" ht="45" customHeight="1" spans="1:4">
      <c r="A5" s="28">
        <v>2</v>
      </c>
      <c r="B5" s="29" t="s">
        <v>9</v>
      </c>
      <c r="C5" s="28" t="s">
        <v>7</v>
      </c>
      <c r="D5" s="29" t="s">
        <v>8</v>
      </c>
    </row>
    <row r="6" ht="45" customHeight="1" spans="1:4">
      <c r="A6" s="28">
        <v>3</v>
      </c>
      <c r="B6" s="29" t="s">
        <v>10</v>
      </c>
      <c r="C6" s="28" t="s">
        <v>11</v>
      </c>
      <c r="D6" s="29"/>
    </row>
    <row r="7" ht="45" customHeight="1" spans="1:4">
      <c r="A7" s="28">
        <v>4</v>
      </c>
      <c r="B7" s="29" t="s">
        <v>12</v>
      </c>
      <c r="C7" s="28" t="s">
        <v>11</v>
      </c>
      <c r="D7" s="29"/>
    </row>
    <row r="8" ht="45" customHeight="1" spans="1:4">
      <c r="A8" s="28">
        <v>5</v>
      </c>
      <c r="B8" s="29" t="s">
        <v>13</v>
      </c>
      <c r="C8" s="28" t="s">
        <v>7</v>
      </c>
      <c r="D8" s="29" t="s">
        <v>8</v>
      </c>
    </row>
    <row r="9" ht="45" customHeight="1" spans="1:4">
      <c r="A9" s="28">
        <v>6</v>
      </c>
      <c r="B9" s="29" t="s">
        <v>14</v>
      </c>
      <c r="C9" s="28" t="s">
        <v>7</v>
      </c>
      <c r="D9" s="29" t="s">
        <v>8</v>
      </c>
    </row>
    <row r="10" ht="45" customHeight="1" spans="1:4">
      <c r="A10" s="28">
        <v>7</v>
      </c>
      <c r="B10" s="29" t="s">
        <v>15</v>
      </c>
      <c r="C10" s="28" t="s">
        <v>11</v>
      </c>
      <c r="D10" s="29"/>
    </row>
    <row r="11" ht="45" customHeight="1" spans="1:4">
      <c r="A11" s="28">
        <v>8</v>
      </c>
      <c r="B11" s="29" t="s">
        <v>16</v>
      </c>
      <c r="C11" s="28" t="s">
        <v>11</v>
      </c>
      <c r="D11" s="29"/>
    </row>
    <row r="12" ht="45" customHeight="1" spans="1:4">
      <c r="A12" s="28">
        <v>9</v>
      </c>
      <c r="B12" s="29" t="s">
        <v>17</v>
      </c>
      <c r="C12" s="28" t="s">
        <v>7</v>
      </c>
      <c r="D12" s="29" t="s">
        <v>8</v>
      </c>
    </row>
    <row r="13" ht="45" customHeight="1" spans="1:4">
      <c r="A13" s="28">
        <v>10</v>
      </c>
      <c r="B13" s="29" t="s">
        <v>18</v>
      </c>
      <c r="C13" s="28" t="s">
        <v>7</v>
      </c>
      <c r="D13" s="29" t="s">
        <v>8</v>
      </c>
    </row>
    <row r="14" ht="45" customHeight="1" spans="1:4">
      <c r="A14" s="28">
        <v>11</v>
      </c>
      <c r="B14" s="29" t="s">
        <v>19</v>
      </c>
      <c r="C14" s="28" t="s">
        <v>7</v>
      </c>
      <c r="D14" s="29" t="s">
        <v>8</v>
      </c>
    </row>
    <row r="15" ht="45" customHeight="1" spans="1:4">
      <c r="A15" s="28">
        <v>12</v>
      </c>
      <c r="B15" s="29" t="s">
        <v>20</v>
      </c>
      <c r="C15" s="28" t="s">
        <v>7</v>
      </c>
      <c r="D15" s="29" t="s">
        <v>8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4" workbookViewId="0">
      <selection activeCell="E4" sqref="E4:E15"/>
    </sheetView>
  </sheetViews>
  <sheetFormatPr defaultColWidth="9" defaultRowHeight="15.6"/>
  <cols>
    <col min="1" max="1" width="5.75" style="1" customWidth="1"/>
    <col min="2" max="2" width="18.8796296296296" style="3" customWidth="1"/>
    <col min="3" max="3" width="16.75" style="4" customWidth="1"/>
    <col min="4" max="4" width="21.3888888888889" style="4" customWidth="1"/>
    <col min="5" max="5" width="31.6296296296296" style="4" customWidth="1"/>
    <col min="6" max="6" width="10.3796296296296" style="3" customWidth="1"/>
    <col min="7" max="7" width="8.5" style="5" customWidth="1"/>
    <col min="8" max="8" width="8" style="5" customWidth="1"/>
    <col min="9" max="9" width="7.75" style="5" customWidth="1"/>
    <col min="10" max="10" width="5.87962962962963" style="3" customWidth="1"/>
    <col min="11" max="11" width="22" style="4" customWidth="1"/>
    <col min="12" max="12" width="19.75" style="4" customWidth="1"/>
    <col min="13" max="13" width="14.3796296296296" style="1" customWidth="1"/>
    <col min="14" max="16384" width="9" style="1"/>
  </cols>
  <sheetData>
    <row r="1" s="1" customFormat="1" ht="30" customHeight="1" spans="1:13">
      <c r="A1" s="6" t="s">
        <v>21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0" customHeight="1" spans="1:13">
      <c r="A2" s="8" t="s">
        <v>22</v>
      </c>
      <c r="B2" s="8"/>
      <c r="C2" s="8"/>
      <c r="D2" s="8"/>
      <c r="E2" s="8"/>
      <c r="F2" s="8"/>
      <c r="G2" s="9"/>
      <c r="H2" s="9"/>
      <c r="I2" s="9"/>
      <c r="J2" s="8"/>
      <c r="K2" s="8"/>
      <c r="L2" s="8"/>
      <c r="M2" s="8"/>
    </row>
    <row r="3" s="2" customFormat="1" ht="35.25" customHeight="1" spans="1:13">
      <c r="A3" s="10" t="s">
        <v>2</v>
      </c>
      <c r="B3" s="10" t="s">
        <v>23</v>
      </c>
      <c r="C3" s="11" t="s">
        <v>3</v>
      </c>
      <c r="D3" s="12" t="s">
        <v>24</v>
      </c>
      <c r="E3" s="12" t="s">
        <v>25</v>
      </c>
      <c r="F3" s="12" t="s">
        <v>26</v>
      </c>
      <c r="G3" s="13" t="s">
        <v>27</v>
      </c>
      <c r="H3" s="13" t="s">
        <v>28</v>
      </c>
      <c r="I3" s="13" t="s">
        <v>29</v>
      </c>
      <c r="J3" s="12" t="s">
        <v>30</v>
      </c>
      <c r="K3" s="12" t="s">
        <v>31</v>
      </c>
      <c r="L3" s="21" t="s">
        <v>32</v>
      </c>
      <c r="M3" s="21" t="s">
        <v>33</v>
      </c>
    </row>
    <row r="4" s="1" customFormat="1" ht="86" customHeight="1" spans="1:13">
      <c r="A4" s="14">
        <v>1</v>
      </c>
      <c r="B4" s="30" t="s">
        <v>34</v>
      </c>
      <c r="C4" s="16" t="s">
        <v>6</v>
      </c>
      <c r="D4" s="17" t="s">
        <v>35</v>
      </c>
      <c r="E4" s="17" t="s">
        <v>36</v>
      </c>
      <c r="F4" s="15" t="s">
        <v>37</v>
      </c>
      <c r="G4" s="18">
        <v>2300</v>
      </c>
      <c r="H4" s="18">
        <f t="shared" ref="H4:H15" si="0">G4*0.9</f>
        <v>2070</v>
      </c>
      <c r="I4" s="18">
        <v>1863</v>
      </c>
      <c r="J4" s="15" t="s">
        <v>7</v>
      </c>
      <c r="K4" s="16"/>
      <c r="L4" s="16" t="s">
        <v>38</v>
      </c>
      <c r="M4" s="16"/>
    </row>
    <row r="5" s="1" customFormat="1" ht="89" customHeight="1" spans="1:13">
      <c r="A5" s="14">
        <v>2</v>
      </c>
      <c r="B5" s="15" t="s">
        <v>39</v>
      </c>
      <c r="C5" s="16" t="s">
        <v>9</v>
      </c>
      <c r="D5" s="17" t="s">
        <v>40</v>
      </c>
      <c r="E5" s="19" t="s">
        <v>41</v>
      </c>
      <c r="F5" s="15" t="s">
        <v>37</v>
      </c>
      <c r="G5" s="18">
        <v>4200</v>
      </c>
      <c r="H5" s="18">
        <f t="shared" si="0"/>
        <v>3780</v>
      </c>
      <c r="I5" s="18">
        <v>3402</v>
      </c>
      <c r="J5" s="15" t="s">
        <v>7</v>
      </c>
      <c r="K5" s="16"/>
      <c r="L5" s="16" t="s">
        <v>42</v>
      </c>
      <c r="M5" s="16"/>
    </row>
    <row r="6" s="1" customFormat="1" ht="126" customHeight="1" spans="1:13">
      <c r="A6" s="14">
        <v>3</v>
      </c>
      <c r="B6" s="15" t="s">
        <v>43</v>
      </c>
      <c r="C6" s="16" t="s">
        <v>10</v>
      </c>
      <c r="D6" s="17" t="s">
        <v>44</v>
      </c>
      <c r="E6" s="17" t="s">
        <v>45</v>
      </c>
      <c r="F6" s="20" t="s">
        <v>46</v>
      </c>
      <c r="G6" s="18">
        <v>1300</v>
      </c>
      <c r="H6" s="18">
        <f t="shared" si="0"/>
        <v>1170</v>
      </c>
      <c r="I6" s="18">
        <v>1053</v>
      </c>
      <c r="J6" s="15" t="s">
        <v>11</v>
      </c>
      <c r="K6" s="22" t="s">
        <v>47</v>
      </c>
      <c r="L6" s="16"/>
      <c r="M6" s="16"/>
    </row>
    <row r="7" s="1" customFormat="1" ht="159" customHeight="1" spans="1:13">
      <c r="A7" s="14">
        <v>4</v>
      </c>
      <c r="B7" s="15" t="s">
        <v>48</v>
      </c>
      <c r="C7" s="16" t="s">
        <v>12</v>
      </c>
      <c r="D7" s="17" t="s">
        <v>49</v>
      </c>
      <c r="E7" s="19" t="s">
        <v>50</v>
      </c>
      <c r="F7" s="20" t="s">
        <v>51</v>
      </c>
      <c r="G7" s="18">
        <v>125</v>
      </c>
      <c r="H7" s="18">
        <f t="shared" si="0"/>
        <v>112.5</v>
      </c>
      <c r="I7" s="18">
        <v>101.3</v>
      </c>
      <c r="J7" s="15" t="s">
        <v>11</v>
      </c>
      <c r="K7" s="23" t="s">
        <v>52</v>
      </c>
      <c r="L7" s="16"/>
      <c r="M7" s="16"/>
    </row>
    <row r="8" s="1" customFormat="1" ht="81" customHeight="1" spans="1:13">
      <c r="A8" s="14">
        <v>5</v>
      </c>
      <c r="B8" s="15" t="s">
        <v>53</v>
      </c>
      <c r="C8" s="16" t="s">
        <v>13</v>
      </c>
      <c r="D8" s="17" t="s">
        <v>54</v>
      </c>
      <c r="E8" s="17" t="s">
        <v>55</v>
      </c>
      <c r="F8" s="15" t="s">
        <v>37</v>
      </c>
      <c r="G8" s="18">
        <v>2300</v>
      </c>
      <c r="H8" s="18">
        <f t="shared" si="0"/>
        <v>2070</v>
      </c>
      <c r="I8" s="18">
        <v>1863</v>
      </c>
      <c r="J8" s="15" t="s">
        <v>7</v>
      </c>
      <c r="K8" s="16"/>
      <c r="L8" s="16" t="s">
        <v>56</v>
      </c>
      <c r="M8" s="16"/>
    </row>
    <row r="9" s="1" customFormat="1" ht="81" customHeight="1" spans="1:13">
      <c r="A9" s="14">
        <v>6</v>
      </c>
      <c r="B9" s="15" t="s">
        <v>57</v>
      </c>
      <c r="C9" s="16" t="s">
        <v>14</v>
      </c>
      <c r="D9" s="17" t="s">
        <v>58</v>
      </c>
      <c r="E9" s="17" t="s">
        <v>59</v>
      </c>
      <c r="F9" s="15" t="s">
        <v>37</v>
      </c>
      <c r="G9" s="18">
        <v>2000</v>
      </c>
      <c r="H9" s="18">
        <f t="shared" si="0"/>
        <v>1800</v>
      </c>
      <c r="I9" s="18">
        <v>1620</v>
      </c>
      <c r="J9" s="15" t="s">
        <v>7</v>
      </c>
      <c r="K9" s="16"/>
      <c r="L9" s="16"/>
      <c r="M9" s="16"/>
    </row>
    <row r="10" s="1" customFormat="1" ht="94" customHeight="1" spans="1:13">
      <c r="A10" s="14">
        <v>7</v>
      </c>
      <c r="B10" s="15" t="s">
        <v>60</v>
      </c>
      <c r="C10" s="16" t="s">
        <v>15</v>
      </c>
      <c r="D10" s="17" t="s">
        <v>61</v>
      </c>
      <c r="E10" s="17" t="s">
        <v>62</v>
      </c>
      <c r="F10" s="15" t="s">
        <v>37</v>
      </c>
      <c r="G10" s="18">
        <v>1000</v>
      </c>
      <c r="H10" s="18">
        <f t="shared" si="0"/>
        <v>900</v>
      </c>
      <c r="I10" s="18">
        <v>810</v>
      </c>
      <c r="J10" s="15" t="s">
        <v>11</v>
      </c>
      <c r="K10" s="16"/>
      <c r="L10" s="16"/>
      <c r="M10" s="16"/>
    </row>
    <row r="11" s="1" customFormat="1" ht="114" customHeight="1" spans="1:13">
      <c r="A11" s="14">
        <v>8</v>
      </c>
      <c r="B11" s="15" t="s">
        <v>63</v>
      </c>
      <c r="C11" s="16" t="s">
        <v>64</v>
      </c>
      <c r="D11" s="17" t="s">
        <v>65</v>
      </c>
      <c r="E11" s="17" t="s">
        <v>66</v>
      </c>
      <c r="F11" s="15" t="s">
        <v>67</v>
      </c>
      <c r="G11" s="18">
        <v>1000</v>
      </c>
      <c r="H11" s="18">
        <f t="shared" si="0"/>
        <v>900</v>
      </c>
      <c r="I11" s="18">
        <v>810</v>
      </c>
      <c r="J11" s="15" t="s">
        <v>11</v>
      </c>
      <c r="K11" s="16" t="s">
        <v>68</v>
      </c>
      <c r="L11" s="16"/>
      <c r="M11" s="16"/>
    </row>
    <row r="12" s="1" customFormat="1" ht="80" customHeight="1" spans="1:13">
      <c r="A12" s="14">
        <v>9</v>
      </c>
      <c r="B12" s="15" t="s">
        <v>69</v>
      </c>
      <c r="C12" s="16" t="s">
        <v>17</v>
      </c>
      <c r="D12" s="17" t="s">
        <v>70</v>
      </c>
      <c r="E12" s="17" t="s">
        <v>71</v>
      </c>
      <c r="F12" s="15" t="s">
        <v>37</v>
      </c>
      <c r="G12" s="18">
        <v>500</v>
      </c>
      <c r="H12" s="18">
        <f t="shared" si="0"/>
        <v>450</v>
      </c>
      <c r="I12" s="18">
        <v>405</v>
      </c>
      <c r="J12" s="15" t="s">
        <v>7</v>
      </c>
      <c r="K12" s="16"/>
      <c r="L12" s="16"/>
      <c r="M12" s="16" t="s">
        <v>72</v>
      </c>
    </row>
    <row r="13" s="1" customFormat="1" ht="72" customHeight="1" spans="1:13">
      <c r="A13" s="14">
        <v>10</v>
      </c>
      <c r="B13" s="15" t="s">
        <v>73</v>
      </c>
      <c r="C13" s="16" t="s">
        <v>18</v>
      </c>
      <c r="D13" s="17" t="s">
        <v>74</v>
      </c>
      <c r="E13" s="17" t="s">
        <v>75</v>
      </c>
      <c r="F13" s="15" t="s">
        <v>37</v>
      </c>
      <c r="G13" s="18">
        <v>750</v>
      </c>
      <c r="H13" s="18">
        <f t="shared" si="0"/>
        <v>675</v>
      </c>
      <c r="I13" s="18">
        <v>607.5</v>
      </c>
      <c r="J13" s="15" t="s">
        <v>7</v>
      </c>
      <c r="K13" s="16"/>
      <c r="L13" s="16"/>
      <c r="M13" s="16"/>
    </row>
    <row r="14" s="1" customFormat="1" ht="74" customHeight="1" spans="1:13">
      <c r="A14" s="14">
        <v>11</v>
      </c>
      <c r="B14" s="15" t="s">
        <v>76</v>
      </c>
      <c r="C14" s="16" t="s">
        <v>19</v>
      </c>
      <c r="D14" s="17" t="s">
        <v>77</v>
      </c>
      <c r="E14" s="17" t="s">
        <v>78</v>
      </c>
      <c r="F14" s="15" t="s">
        <v>37</v>
      </c>
      <c r="G14" s="18">
        <v>800</v>
      </c>
      <c r="H14" s="18">
        <f t="shared" si="0"/>
        <v>720</v>
      </c>
      <c r="I14" s="18">
        <v>648</v>
      </c>
      <c r="J14" s="15" t="s">
        <v>7</v>
      </c>
      <c r="K14" s="16"/>
      <c r="L14" s="16" t="s">
        <v>79</v>
      </c>
      <c r="M14" s="16"/>
    </row>
    <row r="15" s="1" customFormat="1" ht="127" customHeight="1" spans="1:13">
      <c r="A15" s="14">
        <v>12</v>
      </c>
      <c r="B15" s="15" t="s">
        <v>80</v>
      </c>
      <c r="C15" s="16" t="s">
        <v>20</v>
      </c>
      <c r="D15" s="17" t="s">
        <v>81</v>
      </c>
      <c r="E15" s="17" t="s">
        <v>82</v>
      </c>
      <c r="F15" s="15" t="s">
        <v>37</v>
      </c>
      <c r="G15" s="18">
        <v>2700</v>
      </c>
      <c r="H15" s="18">
        <f t="shared" si="0"/>
        <v>2430</v>
      </c>
      <c r="I15" s="18">
        <v>2187</v>
      </c>
      <c r="J15" s="15" t="s">
        <v>7</v>
      </c>
      <c r="K15" s="16"/>
      <c r="L15" s="16" t="s">
        <v>83</v>
      </c>
      <c r="M15" s="16"/>
    </row>
  </sheetData>
  <mergeCells count="2">
    <mergeCell ref="A1:M1"/>
    <mergeCell ref="A2:M2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辅助生殖类医疗服务项目表</vt:lpstr>
      <vt:lpstr>附件2 锡林郭勒盟辅助生殖类医疗服务项目价格表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～鱼儿～</cp:lastModifiedBy>
  <dcterms:created xsi:type="dcterms:W3CDTF">2023-05-12T11:15:00Z</dcterms:created>
  <dcterms:modified xsi:type="dcterms:W3CDTF">2024-07-09T01:29:56Z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</Properties>
</file>